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https://spectrumworkplace.sharepoint.com/Shared Documents/MARKETING/10. Website/2. Resources/"/>
    </mc:Choice>
  </mc:AlternateContent>
  <xr:revisionPtr revIDLastSave="7" documentId="8_{B217E260-2FB8-4963-AFBD-593C7838B0CE}" xr6:coauthVersionLast="47" xr6:coauthVersionMax="47" xr10:uidLastSave="{9427259F-4CFD-4F51-90C7-00DA8F32CB0A}"/>
  <bookViews>
    <workbookView xWindow="-21697" yWindow="-2152" windowWidth="21795" windowHeight="11625" xr2:uid="{00000000-000D-0000-FFFF-FFFF00000000}"/>
  </bookViews>
  <sheets>
    <sheet name="How to use this Spreadsheet" sheetId="4" r:id="rId1"/>
    <sheet name="Self Contained Office Building" sheetId="8" r:id="rId2"/>
    <sheet name="Office Space in Larger Building" sheetId="7" r:id="rId3"/>
  </sheets>
  <definedNames>
    <definedName name="_xlnm.Print_Area" localSheetId="0">'How to use this Spreadsheet'!$A$2:$D$32</definedName>
    <definedName name="_xlnm.Print_Area" localSheetId="2">'Office Space in Larger Building'!$A$2:$G$19</definedName>
    <definedName name="_xlnm.Print_Area" localSheetId="1">'Self Contained Office Building'!$A$2:$G$19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8" l="1"/>
  <c r="F14" i="8" s="1"/>
  <c r="C12" i="8"/>
  <c r="F12" i="8" s="1"/>
  <c r="C10" i="8"/>
  <c r="F10" i="8" s="1"/>
  <c r="B4" i="8"/>
  <c r="C14" i="7"/>
  <c r="F14" i="7" s="1"/>
  <c r="C12" i="7"/>
  <c r="F12" i="7" s="1"/>
  <c r="C10" i="7"/>
  <c r="F10" i="7" s="1"/>
  <c r="B4" i="7"/>
</calcChain>
</file>

<file path=xl/sharedStrings.xml><?xml version="1.0" encoding="utf-8"?>
<sst xmlns="http://schemas.openxmlformats.org/spreadsheetml/2006/main" count="56" uniqueCount="31">
  <si>
    <t>m2</t>
  </si>
  <si>
    <t>Company</t>
  </si>
  <si>
    <t>Premises</t>
  </si>
  <si>
    <t>&lt;address line 2&gt;</t>
  </si>
  <si>
    <t>&lt;address line 3&gt;</t>
  </si>
  <si>
    <t>&lt;address line 4&gt;</t>
  </si>
  <si>
    <t>&lt;address line 5&gt;</t>
  </si>
  <si>
    <t>Date</t>
  </si>
  <si>
    <t>Building address</t>
  </si>
  <si>
    <t>The above figures are based on a self-contained office building and includes an allowance for circulation space, reception area, toilets, canteen etc.</t>
  </si>
  <si>
    <t>dd/mm/yyyy</t>
  </si>
  <si>
    <t>ENTER YOUR COMPANY NAME</t>
  </si>
  <si>
    <t>ENTER ADDRESS OF THE OFFICE BUILDING YOU WANT TO RUN THE REPORT ON IN THE NEXT 5 LINES</t>
  </si>
  <si>
    <t>ENTER THE DATE</t>
  </si>
  <si>
    <t>sq ft</t>
  </si>
  <si>
    <t>Office Space Calculator</t>
  </si>
  <si>
    <t>This Office Space Calculator has been designed to assist companies to assess a sensible office space requirement purely based on the number of office staff to be accommodated. By definition it is not an exact calculation and should be regarded as an estimate.We also provide varying results depending on the typical workstation size and workstyle - e.g. traditional working compared to Agile Working or Activity Based Working.</t>
  </si>
  <si>
    <t>which equals</t>
  </si>
  <si>
    <t>In a traditional office design with crescent or corner workstations you would need a floor area of</t>
  </si>
  <si>
    <t>ENTER THE NUMBER OF OFFICE STAFF TO BE ACCOMMODATED HERE</t>
  </si>
  <si>
    <t>If the office space is within a larger building which has common facilities (e.g. toilets, reception area, canteen etc) then use this tab</t>
  </si>
  <si>
    <t>If the office space under consideration is a self-contained building which includes all service areas like toilets, reception area, corridors, etc then use this page. If the office space is within a larger building which has common facilities (e.g. toilets, reception area, canteen etc) then use the next tab</t>
  </si>
  <si>
    <t>In a traditional office design with 
bench desking you would need a floor area of</t>
  </si>
  <si>
    <t>In an agile office design 
you would need a floor area of</t>
  </si>
  <si>
    <t>TOTAL NUMBER OF OFFICE STAFF</t>
  </si>
  <si>
    <t>The above figures are based on office space which is within a larger building and has common facilities (e.g. toilets, reception area, canteen etc)</t>
  </si>
  <si>
    <t>OFFICE SPACE CALCULATOR</t>
  </si>
  <si>
    <t>It should be stressed that these figures are estimates which make a number of assumptions. We recommend that you contact Spectrum Workplace to obtain a more accurate assessment taking into account your own circumstances and requirements.</t>
  </si>
  <si>
    <t>SELECT ONE OF THE NEXT TABS DEPENDING ON WHAT SORT OF OFFICE YOU ARE LOOKING AT.</t>
  </si>
  <si>
    <t>Spectrum</t>
  </si>
  <si>
    <t>Building 2000 Lakeside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</si>
</sst>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7" x14ac:knownFonts="1">
    <font>
      <sz val="11"/>
      <color theme="1"/>
      <name val="Calibri"/>
      <family val="2"/>
      <scheme val="minor"/>
    </font>
    <font>
      <b/>
      <sz val="12"/>
      <color theme="1"/>
      <name val="Calibri"/>
      <family val="2"/>
      <scheme val="minor"/>
    </font>
    <font>
      <b/>
      <sz val="20"/>
      <color theme="1"/>
      <name val="Calibri"/>
      <family val="2"/>
      <scheme val="minor"/>
    </font>
    <font>
      <sz val="16"/>
      <color theme="1"/>
      <name val="Calibri"/>
      <family val="2"/>
      <scheme val="minor"/>
    </font>
    <font>
      <b/>
      <sz val="16"/>
      <color theme="1"/>
      <name val="Calibri"/>
      <family val="2"/>
      <scheme val="minor"/>
    </font>
    <font>
      <b/>
      <sz val="14"/>
      <color theme="1"/>
      <name val="Calibri"/>
      <family val="2"/>
      <scheme val="minor"/>
    </font>
    <font>
      <sz val="11"/>
      <color theme="1"/>
      <name val="Century Gothic"/>
      <family val="2"/>
    </font>
    <font>
      <b/>
      <sz val="11"/>
      <color theme="1"/>
      <name val="Century Gothic"/>
      <family val="2"/>
    </font>
    <font>
      <sz val="14"/>
      <color theme="1"/>
      <name val="Calibri"/>
      <family val="2"/>
      <scheme val="minor"/>
    </font>
    <font>
      <b/>
      <i/>
      <sz val="16"/>
      <name val="Calibri"/>
      <family val="2"/>
      <scheme val="minor"/>
    </font>
    <font>
      <b/>
      <sz val="22"/>
      <color theme="1"/>
      <name val="Calibri"/>
      <family val="2"/>
      <scheme val="minor"/>
    </font>
    <font>
      <b/>
      <sz val="28"/>
      <color theme="1"/>
      <name val="Aktiv Grotesk Cd Black"/>
      <family val="2"/>
    </font>
    <font>
      <sz val="18"/>
      <color theme="1"/>
      <name val="Aktiv Grotesk Cd Black"/>
      <family val="2"/>
    </font>
    <font>
      <b/>
      <sz val="18"/>
      <color theme="1"/>
      <name val="Aktiv Grotesk Cd Black"/>
      <family val="2"/>
    </font>
    <font>
      <sz val="11"/>
      <color theme="1"/>
      <name val="Aktiv Grotesk Cd Black"/>
      <family val="2"/>
    </font>
    <font>
      <sz val="16"/>
      <color theme="1"/>
      <name val="Aktiv Grotesk Cd Medium"/>
      <family val="2"/>
    </font>
    <font>
      <sz val="11"/>
      <color theme="1"/>
      <name val="Aktiv Grotesk Cd Medium"/>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s>
  <cellStyleXfs count="1">
    <xf numFmtId="0" fontId="0" fillId="0" borderId="0"/>
  </cellStyleXfs>
  <cellXfs count="39">
    <xf numFmtId="0" fontId="0" fillId="0" borderId="0" xfId="0"/>
    <xf numFmtId="0" fontId="0" fillId="0" borderId="0" xfId="0" applyAlignment="1">
      <alignment horizontal="center"/>
    </xf>
    <xf numFmtId="0" fontId="1" fillId="0" borderId="0" xfId="0" applyFont="1" applyAlignment="1">
      <alignment vertical="center"/>
    </xf>
    <xf numFmtId="0" fontId="2" fillId="0" borderId="0" xfId="0" applyFont="1" applyAlignment="1">
      <alignment vertical="top"/>
    </xf>
    <xf numFmtId="0" fontId="0" fillId="0" borderId="0" xfId="0" applyAlignment="1">
      <alignment horizontal="right" indent="2"/>
    </xf>
    <xf numFmtId="0" fontId="3" fillId="0" borderId="0" xfId="0" applyFont="1" applyAlignment="1">
      <alignment vertical="top" wrapText="1"/>
    </xf>
    <xf numFmtId="0" fontId="4" fillId="0" borderId="0" xfId="0" applyFont="1" applyAlignment="1">
      <alignment vertical="center" wrapText="1"/>
    </xf>
    <xf numFmtId="0" fontId="6" fillId="0" borderId="0" xfId="0" applyFont="1" applyAlignment="1">
      <alignment horizontal="left" vertical="top" wrapText="1"/>
    </xf>
    <xf numFmtId="0" fontId="1" fillId="0" borderId="0" xfId="0" applyFont="1" applyAlignment="1">
      <alignment horizontal="center" vertical="center"/>
    </xf>
    <xf numFmtId="0" fontId="4" fillId="2" borderId="1" xfId="0" applyFont="1" applyFill="1" applyBorder="1" applyAlignment="1">
      <alignment horizontal="center" vertical="center"/>
    </xf>
    <xf numFmtId="0" fontId="5" fillId="0" borderId="2" xfId="0" applyFont="1" applyBorder="1"/>
    <xf numFmtId="0" fontId="5" fillId="0" borderId="3" xfId="0" applyFont="1" applyBorder="1"/>
    <xf numFmtId="0" fontId="0" fillId="0" borderId="2" xfId="0" applyBorder="1"/>
    <xf numFmtId="0" fontId="0" fillId="0" borderId="3" xfId="0" applyBorder="1"/>
    <xf numFmtId="0" fontId="8"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vertical="center"/>
    </xf>
    <xf numFmtId="0" fontId="12" fillId="0" borderId="0" xfId="0" applyFont="1" applyAlignment="1">
      <alignment horizontal="right" vertical="center" indent="2"/>
    </xf>
    <xf numFmtId="0" fontId="14" fillId="0" borderId="0" xfId="0" applyFont="1" applyAlignment="1">
      <alignment horizontal="right" indent="2"/>
    </xf>
    <xf numFmtId="0" fontId="14" fillId="0" borderId="0" xfId="0" applyFont="1"/>
    <xf numFmtId="0" fontId="15" fillId="0" borderId="0" xfId="0" applyFont="1" applyAlignment="1">
      <alignment horizontal="right" vertical="center" indent="2"/>
    </xf>
    <xf numFmtId="0" fontId="16" fillId="0" borderId="0" xfId="0" applyFont="1" applyAlignment="1">
      <alignment horizontal="right" indent="2"/>
    </xf>
    <xf numFmtId="0" fontId="16" fillId="0" borderId="0" xfId="0" applyFont="1"/>
    <xf numFmtId="0" fontId="4" fillId="0" borderId="0" xfId="0" applyFont="1" applyAlignment="1">
      <alignment horizontal="center" vertical="top" wrapText="1"/>
    </xf>
    <xf numFmtId="0" fontId="15" fillId="0" borderId="0" xfId="0" applyFont="1" applyAlignment="1">
      <alignment horizontal="left" vertical="center"/>
    </xf>
    <xf numFmtId="164" fontId="15" fillId="0" borderId="0" xfId="0" applyNumberFormat="1" applyFont="1" applyAlignment="1">
      <alignment horizontal="left" vertical="center"/>
    </xf>
    <xf numFmtId="0" fontId="5" fillId="3" borderId="0" xfId="0" applyFont="1" applyFill="1" applyAlignment="1">
      <alignment horizontal="center" vertical="top" wrapText="1"/>
    </xf>
    <xf numFmtId="0" fontId="4" fillId="0" borderId="0" xfId="0" applyFont="1" applyAlignment="1">
      <alignment horizontal="left" vertical="top" wrapText="1"/>
    </xf>
    <xf numFmtId="0" fontId="4" fillId="0" borderId="0" xfId="0" applyFont="1" applyAlignment="1">
      <alignment horizontal="left" vertical="center" wrapText="1"/>
    </xf>
    <xf numFmtId="0" fontId="13" fillId="0" borderId="0" xfId="0" applyFont="1" applyAlignment="1">
      <alignment horizontal="left" vertical="center"/>
    </xf>
    <xf numFmtId="0" fontId="8" fillId="0" borderId="0" xfId="0" applyFont="1" applyAlignment="1">
      <alignment horizontal="left" vertical="top" wrapText="1"/>
    </xf>
    <xf numFmtId="0" fontId="9" fillId="0" borderId="0" xfId="0" applyFont="1" applyAlignment="1">
      <alignment horizontal="left" vertical="top" wrapText="1"/>
    </xf>
    <xf numFmtId="0" fontId="8" fillId="0" borderId="0" xfId="0" applyFont="1" applyAlignment="1">
      <alignment horizontal="left" vertical="center"/>
    </xf>
    <xf numFmtId="0" fontId="4" fillId="2" borderId="0" xfId="0" applyFont="1" applyFill="1" applyAlignment="1">
      <alignment horizontal="left" vertical="center" wrapText="1"/>
    </xf>
    <xf numFmtId="0" fontId="4" fillId="0" borderId="0" xfId="0" applyFont="1" applyAlignment="1">
      <alignment horizontal="right" vertical="center"/>
    </xf>
    <xf numFmtId="0" fontId="8" fillId="0" borderId="0" xfId="0" applyFont="1" applyAlignment="1">
      <alignment horizontal="left" wrapText="1"/>
    </xf>
    <xf numFmtId="0" fontId="8" fillId="0" borderId="4" xfId="0" applyFont="1" applyBorder="1" applyAlignment="1">
      <alignment horizontal="left" wrapText="1"/>
    </xf>
    <xf numFmtId="0" fontId="5" fillId="0" borderId="0" xfId="0" applyFont="1" applyAlignment="1">
      <alignment horizontal="left" vertical="top" wrapText="1"/>
    </xf>
    <xf numFmtId="0" fontId="7" fillId="0" borderId="0" xfId="0" applyFont="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twoCellAnchor>
    <xdr:from>
      <xdr:col>4</xdr:col>
      <xdr:colOff>57150</xdr:colOff>
      <xdr:row>16</xdr:row>
      <xdr:rowOff>238126</xdr:rowOff>
    </xdr:from>
    <xdr:to>
      <xdr:col>4</xdr:col>
      <xdr:colOff>781050</xdr:colOff>
      <xdr:row>18</xdr:row>
      <xdr:rowOff>102870</xdr:rowOff>
    </xdr:to>
    <xdr:sp macro="" textlink="">
      <xdr:nvSpPr>
        <xdr:cNvPr id="3" name="Right Arrow 2">
          <a:extLst>
            <a:ext uri="{FF2B5EF4-FFF2-40B4-BE49-F238E27FC236}">
              <a16:creationId xmlns:a16="http://schemas.microsoft.com/office/drawing/2014/main" id="{00000000-0008-0000-0000-000003000000}"/>
            </a:ext>
          </a:extLst>
        </xdr:cNvPr>
        <xdr:cNvSpPr/>
      </xdr:nvSpPr>
      <xdr:spPr>
        <a:xfrm rot="10800000">
          <a:off x="6076950" y="4791076"/>
          <a:ext cx="723900" cy="531494"/>
        </a:xfrm>
        <a:prstGeom prst="rightArrow">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4</xdr:col>
      <xdr:colOff>57150</xdr:colOff>
      <xdr:row>18</xdr:row>
      <xdr:rowOff>266701</xdr:rowOff>
    </xdr:from>
    <xdr:to>
      <xdr:col>4</xdr:col>
      <xdr:colOff>781050</xdr:colOff>
      <xdr:row>20</xdr:row>
      <xdr:rowOff>131445</xdr:rowOff>
    </xdr:to>
    <xdr:sp macro="" textlink="">
      <xdr:nvSpPr>
        <xdr:cNvPr id="4" name="Right Arrow 3">
          <a:extLst>
            <a:ext uri="{FF2B5EF4-FFF2-40B4-BE49-F238E27FC236}">
              <a16:creationId xmlns:a16="http://schemas.microsoft.com/office/drawing/2014/main" id="{00000000-0008-0000-0000-000004000000}"/>
            </a:ext>
          </a:extLst>
        </xdr:cNvPr>
        <xdr:cNvSpPr/>
      </xdr:nvSpPr>
      <xdr:spPr>
        <a:xfrm rot="10800000">
          <a:off x="6076950" y="5486401"/>
          <a:ext cx="723900" cy="531494"/>
        </a:xfrm>
        <a:prstGeom prst="rightArrow">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4</xdr:col>
      <xdr:colOff>57150</xdr:colOff>
      <xdr:row>25</xdr:row>
      <xdr:rowOff>238126</xdr:rowOff>
    </xdr:from>
    <xdr:to>
      <xdr:col>4</xdr:col>
      <xdr:colOff>781050</xdr:colOff>
      <xdr:row>27</xdr:row>
      <xdr:rowOff>102870</xdr:rowOff>
    </xdr:to>
    <xdr:sp macro="" textlink="">
      <xdr:nvSpPr>
        <xdr:cNvPr id="5" name="Right Arrow 4">
          <a:extLst>
            <a:ext uri="{FF2B5EF4-FFF2-40B4-BE49-F238E27FC236}">
              <a16:creationId xmlns:a16="http://schemas.microsoft.com/office/drawing/2014/main" id="{00000000-0008-0000-0000-000005000000}"/>
            </a:ext>
          </a:extLst>
        </xdr:cNvPr>
        <xdr:cNvSpPr/>
      </xdr:nvSpPr>
      <xdr:spPr>
        <a:xfrm rot="10800000">
          <a:off x="6076950" y="7791451"/>
          <a:ext cx="723900" cy="531494"/>
        </a:xfrm>
        <a:prstGeom prst="rightArrow">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2</xdr:col>
      <xdr:colOff>708659</xdr:colOff>
      <xdr:row>0</xdr:row>
      <xdr:rowOff>739141</xdr:rowOff>
    </xdr:from>
    <xdr:to>
      <xdr:col>4</xdr:col>
      <xdr:colOff>132584</xdr:colOff>
      <xdr:row>10</xdr:row>
      <xdr:rowOff>210570</xdr:rowOff>
    </xdr:to>
    <xdr:pic>
      <xdr:nvPicPr>
        <xdr:cNvPr id="8" name="Picture 7">
          <a:extLst>
            <a:ext uri="{FF2B5EF4-FFF2-40B4-BE49-F238E27FC236}">
              <a16:creationId xmlns:a16="http://schemas.microsoft.com/office/drawing/2014/main" id="{86B98CAC-9508-4BA1-8C62-8404C7F46A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94759" y="739141"/>
          <a:ext cx="2513835" cy="2515619"/>
        </a:xfrm>
        <a:prstGeom prst="rect">
          <a:avLst/>
        </a:prstGeom>
      </xdr:spPr>
    </xdr:pic>
    <xdr:clientData/>
  </xdr:twoCellAnchor>
  <xdr:twoCellAnchor>
    <xdr:from>
      <xdr:col>2</xdr:col>
      <xdr:colOff>237173</xdr:colOff>
      <xdr:row>36</xdr:row>
      <xdr:rowOff>136208</xdr:rowOff>
    </xdr:from>
    <xdr:to>
      <xdr:col>2</xdr:col>
      <xdr:colOff>749617</xdr:colOff>
      <xdr:row>40</xdr:row>
      <xdr:rowOff>132398</xdr:rowOff>
    </xdr:to>
    <xdr:sp macro="" textlink="">
      <xdr:nvSpPr>
        <xdr:cNvPr id="9" name="Right Arrow 4">
          <a:extLst>
            <a:ext uri="{FF2B5EF4-FFF2-40B4-BE49-F238E27FC236}">
              <a16:creationId xmlns:a16="http://schemas.microsoft.com/office/drawing/2014/main" id="{C1A67809-2009-4426-A177-E05AF6EE6583}"/>
            </a:ext>
          </a:extLst>
        </xdr:cNvPr>
        <xdr:cNvSpPr/>
      </xdr:nvSpPr>
      <xdr:spPr>
        <a:xfrm rot="5400000">
          <a:off x="3219450" y="11012806"/>
          <a:ext cx="720090" cy="512444"/>
        </a:xfrm>
        <a:prstGeom prst="rightArrow">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3</xdr:col>
      <xdr:colOff>715328</xdr:colOff>
      <xdr:row>36</xdr:row>
      <xdr:rowOff>141924</xdr:rowOff>
    </xdr:from>
    <xdr:to>
      <xdr:col>3</xdr:col>
      <xdr:colOff>1222057</xdr:colOff>
      <xdr:row>40</xdr:row>
      <xdr:rowOff>145734</xdr:rowOff>
    </xdr:to>
    <xdr:sp macro="" textlink="">
      <xdr:nvSpPr>
        <xdr:cNvPr id="10" name="Right Arrow 4">
          <a:extLst>
            <a:ext uri="{FF2B5EF4-FFF2-40B4-BE49-F238E27FC236}">
              <a16:creationId xmlns:a16="http://schemas.microsoft.com/office/drawing/2014/main" id="{CBB98D96-92FA-4B9B-991B-25F14BAB5A2C}"/>
            </a:ext>
          </a:extLst>
        </xdr:cNvPr>
        <xdr:cNvSpPr/>
      </xdr:nvSpPr>
      <xdr:spPr>
        <a:xfrm rot="5400000">
          <a:off x="5233988" y="11025189"/>
          <a:ext cx="727710" cy="506729"/>
        </a:xfrm>
        <a:prstGeom prst="rightArrow">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47625</xdr:colOff>
      <xdr:row>6</xdr:row>
      <xdr:rowOff>400050</xdr:rowOff>
    </xdr:from>
    <xdr:to>
      <xdr:col>7</xdr:col>
      <xdr:colOff>847725</xdr:colOff>
      <xdr:row>8</xdr:row>
      <xdr:rowOff>55244</xdr:rowOff>
    </xdr:to>
    <xdr:sp macro="" textlink="">
      <xdr:nvSpPr>
        <xdr:cNvPr id="2" name="Right Arrow 1">
          <a:extLst>
            <a:ext uri="{FF2B5EF4-FFF2-40B4-BE49-F238E27FC236}">
              <a16:creationId xmlns:a16="http://schemas.microsoft.com/office/drawing/2014/main" id="{00000000-0008-0000-0100-000002000000}"/>
            </a:ext>
          </a:extLst>
        </xdr:cNvPr>
        <xdr:cNvSpPr/>
      </xdr:nvSpPr>
      <xdr:spPr>
        <a:xfrm rot="10800000">
          <a:off x="6848475" y="4848225"/>
          <a:ext cx="800100" cy="531494"/>
        </a:xfrm>
        <a:prstGeom prst="rightArrow">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2</xdr:col>
      <xdr:colOff>323850</xdr:colOff>
      <xdr:row>1</xdr:row>
      <xdr:rowOff>190500</xdr:rowOff>
    </xdr:from>
    <xdr:to>
      <xdr:col>6</xdr:col>
      <xdr:colOff>209550</xdr:colOff>
      <xdr:row>1</xdr:row>
      <xdr:rowOff>548671</xdr:rowOff>
    </xdr:to>
    <xdr:pic>
      <xdr:nvPicPr>
        <xdr:cNvPr id="5" name="Picture 4">
          <a:extLst>
            <a:ext uri="{FF2B5EF4-FFF2-40B4-BE49-F238E27FC236}">
              <a16:creationId xmlns:a16="http://schemas.microsoft.com/office/drawing/2014/main" id="{3FD06BD2-4E52-4714-87EF-CC7431023E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76725" y="1333500"/>
          <a:ext cx="2577465" cy="3543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47625</xdr:colOff>
      <xdr:row>6</xdr:row>
      <xdr:rowOff>400050</xdr:rowOff>
    </xdr:from>
    <xdr:to>
      <xdr:col>7</xdr:col>
      <xdr:colOff>847725</xdr:colOff>
      <xdr:row>8</xdr:row>
      <xdr:rowOff>55244</xdr:rowOff>
    </xdr:to>
    <xdr:sp macro="" textlink="">
      <xdr:nvSpPr>
        <xdr:cNvPr id="2" name="Right Arrow 1">
          <a:extLst>
            <a:ext uri="{FF2B5EF4-FFF2-40B4-BE49-F238E27FC236}">
              <a16:creationId xmlns:a16="http://schemas.microsoft.com/office/drawing/2014/main" id="{00000000-0008-0000-0200-000002000000}"/>
            </a:ext>
          </a:extLst>
        </xdr:cNvPr>
        <xdr:cNvSpPr/>
      </xdr:nvSpPr>
      <xdr:spPr>
        <a:xfrm rot="10800000">
          <a:off x="6848475" y="4524375"/>
          <a:ext cx="800100" cy="531494"/>
        </a:xfrm>
        <a:prstGeom prst="rightArrow">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2</xdr:col>
      <xdr:colOff>353786</xdr:colOff>
      <xdr:row>1</xdr:row>
      <xdr:rowOff>190499</xdr:rowOff>
    </xdr:from>
    <xdr:to>
      <xdr:col>6</xdr:col>
      <xdr:colOff>211727</xdr:colOff>
      <xdr:row>1</xdr:row>
      <xdr:rowOff>548670</xdr:rowOff>
    </xdr:to>
    <xdr:pic>
      <xdr:nvPicPr>
        <xdr:cNvPr id="5" name="Picture 4">
          <a:extLst>
            <a:ext uri="{FF2B5EF4-FFF2-40B4-BE49-F238E27FC236}">
              <a16:creationId xmlns:a16="http://schemas.microsoft.com/office/drawing/2014/main" id="{DDCBE375-64E1-4D49-9FB7-CE62923553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99857" y="816428"/>
          <a:ext cx="2586990" cy="36198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6"/>
  <sheetViews>
    <sheetView tabSelected="1" view="pageBreakPreview" topLeftCell="A11" zoomScaleNormal="100" zoomScaleSheetLayoutView="100" workbookViewId="0">
      <selection activeCell="E20" sqref="E20"/>
    </sheetView>
  </sheetViews>
  <sheetFormatPr defaultRowHeight="15" x14ac:dyDescent="0.25"/>
  <cols>
    <col min="1" max="4" width="22.5703125" customWidth="1"/>
    <col min="5" max="5" width="12" customWidth="1"/>
    <col min="6" max="6" width="45.5703125" customWidth="1"/>
    <col min="7" max="7" width="18.7109375" customWidth="1"/>
  </cols>
  <sheetData>
    <row r="1" spans="1:7" ht="63.75" customHeight="1" x14ac:dyDescent="0.25">
      <c r="A1" s="26" t="s">
        <v>16</v>
      </c>
      <c r="B1" s="26"/>
      <c r="C1" s="26"/>
      <c r="D1" s="26"/>
      <c r="E1" s="26"/>
      <c r="F1" s="26"/>
      <c r="G1" s="26"/>
    </row>
    <row r="2" spans="1:7" ht="26.25" customHeight="1" x14ac:dyDescent="0.25">
      <c r="F2" s="28"/>
    </row>
    <row r="3" spans="1:7" ht="26.25" customHeight="1" x14ac:dyDescent="0.25">
      <c r="F3" s="28"/>
    </row>
    <row r="4" spans="1:7" ht="18" customHeight="1" x14ac:dyDescent="0.25"/>
    <row r="5" spans="1:7" ht="18" customHeight="1" x14ac:dyDescent="0.25">
      <c r="F5" s="5"/>
      <c r="G5" s="5"/>
    </row>
    <row r="6" spans="1:7" ht="18" customHeight="1" x14ac:dyDescent="0.25">
      <c r="F6" s="5"/>
      <c r="G6" s="5"/>
    </row>
    <row r="7" spans="1:7" ht="18" customHeight="1" x14ac:dyDescent="0.25">
      <c r="F7" s="5"/>
      <c r="G7" s="5"/>
    </row>
    <row r="8" spans="1:7" ht="18" customHeight="1" x14ac:dyDescent="0.25">
      <c r="F8" s="5"/>
      <c r="G8" s="5"/>
    </row>
    <row r="9" spans="1:7" ht="18" customHeight="1" x14ac:dyDescent="0.25">
      <c r="F9" s="5"/>
      <c r="G9" s="5"/>
    </row>
    <row r="10" spans="1:7" ht="18" customHeight="1" x14ac:dyDescent="0.25">
      <c r="F10" s="5"/>
      <c r="G10" s="5"/>
    </row>
    <row r="11" spans="1:7" ht="18" customHeight="1" x14ac:dyDescent="0.25">
      <c r="F11" s="5"/>
      <c r="G11" s="5"/>
    </row>
    <row r="12" spans="1:7" ht="18" customHeight="1" x14ac:dyDescent="0.25">
      <c r="F12" s="5"/>
      <c r="G12" s="5"/>
    </row>
    <row r="13" spans="1:7" ht="18" customHeight="1" x14ac:dyDescent="0.25">
      <c r="F13" s="5"/>
      <c r="G13" s="5"/>
    </row>
    <row r="14" spans="1:7" ht="18" customHeight="1" x14ac:dyDescent="0.25">
      <c r="F14" s="5"/>
      <c r="G14" s="5"/>
    </row>
    <row r="15" spans="1:7" ht="26.25" customHeight="1" x14ac:dyDescent="0.25">
      <c r="F15" s="5"/>
      <c r="G15" s="5"/>
    </row>
    <row r="16" spans="1:7" ht="39.75" customHeight="1" x14ac:dyDescent="0.25">
      <c r="A16" s="16" t="s">
        <v>26</v>
      </c>
      <c r="F16" s="5"/>
      <c r="G16" s="5"/>
    </row>
    <row r="17" spans="1:7" ht="26.25" customHeight="1" x14ac:dyDescent="0.25">
      <c r="F17" s="5"/>
      <c r="G17" s="5"/>
    </row>
    <row r="18" spans="1:7" ht="26.25" customHeight="1" x14ac:dyDescent="0.25">
      <c r="A18" s="17" t="s">
        <v>1</v>
      </c>
      <c r="B18" s="29" t="s">
        <v>29</v>
      </c>
      <c r="C18" s="29"/>
      <c r="D18" s="29"/>
      <c r="F18" s="6" t="s">
        <v>11</v>
      </c>
      <c r="G18" s="5"/>
    </row>
    <row r="19" spans="1:7" ht="19.149999999999999" customHeight="1" x14ac:dyDescent="0.3">
      <c r="A19" s="18"/>
      <c r="B19" s="19"/>
      <c r="C19" s="19"/>
      <c r="D19" s="19"/>
      <c r="F19" s="5"/>
      <c r="G19" s="5"/>
    </row>
    <row r="20" spans="1:7" ht="26.25" customHeight="1" x14ac:dyDescent="0.25">
      <c r="A20" s="20" t="s">
        <v>2</v>
      </c>
      <c r="B20" s="24" t="s">
        <v>30</v>
      </c>
      <c r="C20" s="24"/>
      <c r="D20" s="24"/>
      <c r="F20" s="27" t="s">
        <v>12</v>
      </c>
      <c r="G20" s="5"/>
    </row>
    <row r="21" spans="1:7" ht="26.25" customHeight="1" x14ac:dyDescent="0.25">
      <c r="A21" s="21"/>
      <c r="B21" s="24" t="s">
        <v>3</v>
      </c>
      <c r="C21" s="24"/>
      <c r="D21" s="24"/>
      <c r="F21" s="27"/>
      <c r="G21" s="5"/>
    </row>
    <row r="22" spans="1:7" ht="26.25" customHeight="1" x14ac:dyDescent="0.25">
      <c r="A22" s="21"/>
      <c r="B22" s="24" t="s">
        <v>4</v>
      </c>
      <c r="C22" s="24"/>
      <c r="D22" s="24"/>
      <c r="F22" s="27"/>
    </row>
    <row r="23" spans="1:7" ht="26.25" customHeight="1" x14ac:dyDescent="0.25">
      <c r="A23" s="21"/>
      <c r="B23" s="24" t="s">
        <v>5</v>
      </c>
      <c r="C23" s="24"/>
      <c r="D23" s="24"/>
    </row>
    <row r="24" spans="1:7" ht="26.25" customHeight="1" x14ac:dyDescent="0.25">
      <c r="A24" s="21"/>
      <c r="B24" s="24" t="s">
        <v>6</v>
      </c>
      <c r="C24" s="24"/>
      <c r="D24" s="24"/>
    </row>
    <row r="25" spans="1:7" ht="26.25" customHeight="1" x14ac:dyDescent="0.25">
      <c r="A25" s="21"/>
      <c r="B25" s="22"/>
      <c r="C25" s="22"/>
      <c r="D25" s="22"/>
    </row>
    <row r="26" spans="1:7" ht="26.25" customHeight="1" x14ac:dyDescent="0.25">
      <c r="A26" s="21"/>
      <c r="B26" s="22"/>
      <c r="C26" s="22"/>
      <c r="D26" s="22"/>
    </row>
    <row r="27" spans="1:7" ht="26.25" customHeight="1" x14ac:dyDescent="0.25">
      <c r="A27" s="20" t="s">
        <v>7</v>
      </c>
      <c r="B27" s="25" t="s">
        <v>10</v>
      </c>
      <c r="C27" s="25"/>
      <c r="D27" s="25"/>
      <c r="F27" s="6" t="s">
        <v>13</v>
      </c>
    </row>
    <row r="28" spans="1:7" ht="26.25" customHeight="1" x14ac:dyDescent="0.25">
      <c r="A28" s="4"/>
    </row>
    <row r="29" spans="1:7" ht="26.25" customHeight="1" x14ac:dyDescent="0.25"/>
    <row r="30" spans="1:7" ht="26.25" customHeight="1" x14ac:dyDescent="0.25"/>
    <row r="31" spans="1:7" ht="26.25" customHeight="1" x14ac:dyDescent="0.25"/>
    <row r="32" spans="1:7" ht="26.25" customHeight="1" x14ac:dyDescent="0.25"/>
    <row r="33" spans="3:4" ht="26.25" customHeight="1" x14ac:dyDescent="0.25"/>
    <row r="34" spans="3:4" ht="22.15" customHeight="1" x14ac:dyDescent="0.25">
      <c r="C34" s="23" t="s">
        <v>28</v>
      </c>
      <c r="D34" s="23"/>
    </row>
    <row r="35" spans="3:4" ht="22.15" customHeight="1" x14ac:dyDescent="0.25">
      <c r="C35" s="23"/>
      <c r="D35" s="23"/>
    </row>
    <row r="36" spans="3:4" ht="22.15" customHeight="1" x14ac:dyDescent="0.25">
      <c r="C36" s="23"/>
      <c r="D36" s="23"/>
    </row>
  </sheetData>
  <mergeCells count="11">
    <mergeCell ref="C34:D36"/>
    <mergeCell ref="B24:D24"/>
    <mergeCell ref="B27:D27"/>
    <mergeCell ref="A1:G1"/>
    <mergeCell ref="F20:F22"/>
    <mergeCell ref="F2:F3"/>
    <mergeCell ref="B18:D18"/>
    <mergeCell ref="B20:D20"/>
    <mergeCell ref="B21:D21"/>
    <mergeCell ref="B22:D22"/>
    <mergeCell ref="B23:D23"/>
  </mergeCells>
  <pageMargins left="0.70866141732283472" right="0.31496062992125984" top="0.35433070866141736" bottom="0.35433070866141736" header="0.31496062992125984" footer="0.31496062992125984"/>
  <pageSetup paperSize="9" orientation="portrait" r:id="rId1"/>
  <headerFooter>
    <oddFooter>&amp;LOffice Space Calculator 
www.spectrumworkplace.co.uk&amp;R&amp;D</oddFooter>
  </headerFooter>
  <colBreaks count="1" manualBreakCount="1">
    <brk id="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9"/>
  <sheetViews>
    <sheetView view="pageBreakPreview" zoomScale="70" zoomScaleNormal="115" zoomScaleSheetLayoutView="70" workbookViewId="0">
      <selection activeCell="F8" sqref="F8"/>
    </sheetView>
  </sheetViews>
  <sheetFormatPr defaultRowHeight="15" x14ac:dyDescent="0.25"/>
  <cols>
    <col min="1" max="1" width="25.7109375" customWidth="1"/>
    <col min="2" max="2" width="31.7109375" customWidth="1"/>
    <col min="3" max="3" width="9" customWidth="1"/>
    <col min="4" max="4" width="9.42578125" style="1" customWidth="1"/>
    <col min="5" max="5" width="13.28515625" customWidth="1"/>
    <col min="6" max="6" width="7.7109375" customWidth="1"/>
    <col min="7" max="7" width="5.28515625" customWidth="1"/>
    <col min="8" max="8" width="13.42578125" customWidth="1"/>
    <col min="9" max="9" width="10.28515625" customWidth="1"/>
    <col min="10" max="10" width="7" customWidth="1"/>
    <col min="11" max="11" width="3" customWidth="1"/>
    <col min="12" max="12" width="8.42578125" customWidth="1"/>
    <col min="13" max="13" width="10.7109375" customWidth="1"/>
  </cols>
  <sheetData>
    <row r="1" spans="1:13" ht="90" customHeight="1" x14ac:dyDescent="0.25">
      <c r="A1" s="31" t="s">
        <v>21</v>
      </c>
      <c r="B1" s="31"/>
      <c r="C1" s="31"/>
      <c r="D1" s="31"/>
      <c r="E1" s="31"/>
      <c r="F1" s="31"/>
      <c r="G1" s="31"/>
    </row>
    <row r="2" spans="1:13" ht="68.25" customHeight="1" x14ac:dyDescent="0.25">
      <c r="A2" s="3"/>
    </row>
    <row r="3" spans="1:13" ht="41.25" customHeight="1" x14ac:dyDescent="0.25">
      <c r="A3" s="15" t="s">
        <v>15</v>
      </c>
    </row>
    <row r="4" spans="1:13" ht="32.25" customHeight="1" x14ac:dyDescent="0.25">
      <c r="A4" s="14" t="s">
        <v>8</v>
      </c>
      <c r="B4" s="32" t="str">
        <f>'How to use this Spreadsheet'!B20:D20</f>
        <v>Building 2000 Lakeside</v>
      </c>
      <c r="C4" s="32"/>
      <c r="D4" s="32"/>
      <c r="E4" s="32"/>
      <c r="F4" s="32"/>
      <c r="G4" s="32"/>
    </row>
    <row r="6" spans="1:13" ht="103.5" customHeight="1" x14ac:dyDescent="0.25">
      <c r="A6" s="30" t="s">
        <v>16</v>
      </c>
      <c r="B6" s="30"/>
      <c r="C6" s="30"/>
      <c r="D6" s="30"/>
      <c r="E6" s="30"/>
      <c r="F6" s="30"/>
      <c r="G6" s="30"/>
    </row>
    <row r="7" spans="1:13" ht="34.5" customHeight="1" thickBot="1" x14ac:dyDescent="0.3">
      <c r="A7" s="7"/>
      <c r="B7" s="7"/>
      <c r="C7" s="7"/>
      <c r="D7" s="7"/>
      <c r="E7" s="7"/>
      <c r="F7" s="7"/>
      <c r="G7" s="7"/>
      <c r="I7" s="33" t="s">
        <v>19</v>
      </c>
      <c r="J7" s="33"/>
      <c r="K7" s="33"/>
      <c r="L7" s="33"/>
      <c r="M7" s="33"/>
    </row>
    <row r="8" spans="1:13" ht="34.5" customHeight="1" thickBot="1" x14ac:dyDescent="0.3">
      <c r="A8" s="34" t="s">
        <v>24</v>
      </c>
      <c r="B8" s="34"/>
      <c r="C8" s="2"/>
      <c r="D8" s="9">
        <v>120</v>
      </c>
      <c r="E8" s="2"/>
      <c r="F8" s="8"/>
      <c r="G8" s="2"/>
      <c r="H8" s="2"/>
      <c r="I8" s="33"/>
      <c r="J8" s="33"/>
      <c r="K8" s="33"/>
      <c r="L8" s="33"/>
      <c r="M8" s="33"/>
    </row>
    <row r="9" spans="1:13" ht="34.5" customHeight="1" thickBot="1" x14ac:dyDescent="0.3">
      <c r="A9" s="7"/>
      <c r="D9"/>
      <c r="E9" s="1"/>
      <c r="I9" s="33"/>
      <c r="J9" s="33"/>
      <c r="K9" s="33"/>
      <c r="L9" s="33"/>
      <c r="M9" s="33"/>
    </row>
    <row r="10" spans="1:13" ht="45.75" customHeight="1" thickBot="1" x14ac:dyDescent="0.35">
      <c r="A10" s="35" t="s">
        <v>18</v>
      </c>
      <c r="B10" s="36"/>
      <c r="C10" s="10">
        <f>D8*18</f>
        <v>2160</v>
      </c>
      <c r="D10" s="11" t="s">
        <v>0</v>
      </c>
      <c r="E10" s="1" t="s">
        <v>17</v>
      </c>
      <c r="F10" s="12">
        <f>C10*10.76</f>
        <v>23241.599999999999</v>
      </c>
      <c r="G10" s="13" t="s">
        <v>14</v>
      </c>
    </row>
    <row r="11" spans="1:13" ht="34.5" customHeight="1" thickBot="1" x14ac:dyDescent="0.3">
      <c r="A11" s="7"/>
      <c r="D11"/>
      <c r="E11" s="1"/>
    </row>
    <row r="12" spans="1:13" ht="45" customHeight="1" thickBot="1" x14ac:dyDescent="0.35">
      <c r="A12" s="35" t="s">
        <v>22</v>
      </c>
      <c r="B12" s="36"/>
      <c r="C12" s="10">
        <f>D8*12</f>
        <v>1440</v>
      </c>
      <c r="D12" s="11" t="s">
        <v>0</v>
      </c>
      <c r="E12" s="1" t="s">
        <v>17</v>
      </c>
      <c r="F12" s="12">
        <f>C12*10.76</f>
        <v>15494.4</v>
      </c>
      <c r="G12" s="13" t="s">
        <v>14</v>
      </c>
    </row>
    <row r="13" spans="1:13" ht="34.5" customHeight="1" thickBot="1" x14ac:dyDescent="0.3">
      <c r="A13" s="7"/>
      <c r="D13"/>
      <c r="E13" s="1"/>
    </row>
    <row r="14" spans="1:13" ht="44.25" customHeight="1" thickBot="1" x14ac:dyDescent="0.35">
      <c r="A14" s="35" t="s">
        <v>23</v>
      </c>
      <c r="B14" s="36"/>
      <c r="C14" s="10">
        <f>D8*9</f>
        <v>1080</v>
      </c>
      <c r="D14" s="11" t="s">
        <v>0</v>
      </c>
      <c r="E14" s="1" t="s">
        <v>17</v>
      </c>
      <c r="F14" s="12">
        <f>C14*10.76</f>
        <v>11620.8</v>
      </c>
      <c r="G14" s="13" t="s">
        <v>14</v>
      </c>
    </row>
    <row r="15" spans="1:13" ht="34.5" customHeight="1" x14ac:dyDescent="0.25">
      <c r="A15" s="7"/>
      <c r="B15" s="7"/>
      <c r="C15" s="7"/>
      <c r="D15" s="7"/>
      <c r="E15" s="7"/>
      <c r="F15" s="7"/>
      <c r="G15" s="7"/>
    </row>
    <row r="16" spans="1:13" ht="43.5" customHeight="1" x14ac:dyDescent="0.25">
      <c r="A16" s="37" t="s">
        <v>9</v>
      </c>
      <c r="B16" s="37"/>
      <c r="C16" s="37"/>
      <c r="D16" s="37"/>
      <c r="E16" s="37"/>
      <c r="F16" s="37"/>
      <c r="G16" s="37"/>
      <c r="H16" s="38"/>
      <c r="I16" s="38"/>
      <c r="J16" s="38"/>
      <c r="K16" s="38"/>
      <c r="L16" s="38"/>
      <c r="M16" s="38"/>
    </row>
    <row r="18" spans="1:7" ht="63.75" customHeight="1" x14ac:dyDescent="0.25">
      <c r="A18" s="30" t="s">
        <v>27</v>
      </c>
      <c r="B18" s="30"/>
      <c r="C18" s="30"/>
      <c r="D18" s="30"/>
      <c r="E18" s="30"/>
      <c r="F18" s="30"/>
      <c r="G18" s="30"/>
    </row>
    <row r="19" spans="1:7" ht="13.5" customHeight="1" x14ac:dyDescent="0.25"/>
  </sheetData>
  <mergeCells count="12">
    <mergeCell ref="A18:G18"/>
    <mergeCell ref="A1:G1"/>
    <mergeCell ref="B4:G4"/>
    <mergeCell ref="A6:G6"/>
    <mergeCell ref="I7:M9"/>
    <mergeCell ref="A8:B8"/>
    <mergeCell ref="A10:B10"/>
    <mergeCell ref="A12:B12"/>
    <mergeCell ref="A14:B14"/>
    <mergeCell ref="A16:G16"/>
    <mergeCell ref="H16:K16"/>
    <mergeCell ref="L16:M16"/>
  </mergeCells>
  <pageMargins left="0.70866141732283472" right="0.70866141732283472" top="0.74803149606299213" bottom="0.74803149606299213" header="0.31496062992125984" footer="0.31496062992125984"/>
  <pageSetup paperSize="9" scale="85" orientation="portrait" r:id="rId1"/>
  <headerFooter>
    <oddFooter>&amp;LOffice Space Calculator by Office Design Help&amp;R&amp;D</oddFooter>
  </headerFooter>
  <rowBreaks count="1" manualBreakCount="1">
    <brk id="18"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9"/>
  <sheetViews>
    <sheetView view="pageBreakPreview" zoomScale="70" zoomScaleNormal="115" zoomScaleSheetLayoutView="70" workbookViewId="0">
      <selection activeCell="E8" sqref="E8"/>
    </sheetView>
  </sheetViews>
  <sheetFormatPr defaultRowHeight="15" x14ac:dyDescent="0.25"/>
  <cols>
    <col min="1" max="1" width="25.7109375" customWidth="1"/>
    <col min="2" max="2" width="31.7109375" customWidth="1"/>
    <col min="3" max="3" width="9" customWidth="1"/>
    <col min="4" max="4" width="9.42578125" style="1" customWidth="1"/>
    <col min="5" max="5" width="13.28515625" customWidth="1"/>
    <col min="6" max="6" width="7.7109375" customWidth="1"/>
    <col min="7" max="7" width="5.28515625" customWidth="1"/>
    <col min="8" max="8" width="13.42578125" customWidth="1"/>
    <col min="9" max="9" width="10.28515625" customWidth="1"/>
    <col min="10" max="10" width="7" customWidth="1"/>
    <col min="11" max="11" width="3" customWidth="1"/>
    <col min="12" max="12" width="8.42578125" customWidth="1"/>
    <col min="13" max="13" width="10.7109375" customWidth="1"/>
  </cols>
  <sheetData>
    <row r="1" spans="1:13" ht="49.5" customHeight="1" x14ac:dyDescent="0.25">
      <c r="A1" s="31" t="s">
        <v>20</v>
      </c>
      <c r="B1" s="31"/>
      <c r="C1" s="31"/>
      <c r="D1" s="31"/>
      <c r="E1" s="31"/>
      <c r="F1" s="31"/>
      <c r="G1" s="31"/>
    </row>
    <row r="2" spans="1:13" ht="68.25" customHeight="1" x14ac:dyDescent="0.25">
      <c r="A2" s="3"/>
    </row>
    <row r="3" spans="1:13" ht="41.25" customHeight="1" x14ac:dyDescent="0.25">
      <c r="A3" s="15" t="s">
        <v>15</v>
      </c>
    </row>
    <row r="4" spans="1:13" ht="32.25" customHeight="1" x14ac:dyDescent="0.25">
      <c r="A4" s="14" t="s">
        <v>8</v>
      </c>
      <c r="B4" s="32" t="str">
        <f>'How to use this Spreadsheet'!B20:D20</f>
        <v>Building 2000 Lakeside</v>
      </c>
      <c r="C4" s="32"/>
      <c r="D4" s="32"/>
      <c r="E4" s="32"/>
      <c r="F4" s="32"/>
      <c r="G4" s="32"/>
    </row>
    <row r="6" spans="1:13" ht="103.5" customHeight="1" x14ac:dyDescent="0.25">
      <c r="A6" s="30" t="s">
        <v>16</v>
      </c>
      <c r="B6" s="30"/>
      <c r="C6" s="30"/>
      <c r="D6" s="30"/>
      <c r="E6" s="30"/>
      <c r="F6" s="30"/>
      <c r="G6" s="30"/>
    </row>
    <row r="7" spans="1:13" ht="34.5" customHeight="1" thickBot="1" x14ac:dyDescent="0.3">
      <c r="A7" s="7"/>
      <c r="B7" s="7"/>
      <c r="C7" s="7"/>
      <c r="D7" s="7"/>
      <c r="E7" s="7"/>
      <c r="F7" s="7"/>
      <c r="G7" s="7"/>
      <c r="I7" s="33" t="s">
        <v>19</v>
      </c>
      <c r="J7" s="33"/>
      <c r="K7" s="33"/>
      <c r="L7" s="33"/>
      <c r="M7" s="33"/>
    </row>
    <row r="8" spans="1:13" ht="34.5" customHeight="1" thickBot="1" x14ac:dyDescent="0.3">
      <c r="A8" s="34" t="s">
        <v>24</v>
      </c>
      <c r="B8" s="34"/>
      <c r="C8" s="2"/>
      <c r="D8" s="9">
        <v>500</v>
      </c>
      <c r="E8" s="2"/>
      <c r="F8" s="8"/>
      <c r="G8" s="2"/>
      <c r="H8" s="2"/>
      <c r="I8" s="33"/>
      <c r="J8" s="33"/>
      <c r="K8" s="33"/>
      <c r="L8" s="33"/>
      <c r="M8" s="33"/>
    </row>
    <row r="9" spans="1:13" ht="34.5" customHeight="1" thickBot="1" x14ac:dyDescent="0.3">
      <c r="A9" s="7"/>
      <c r="D9"/>
      <c r="E9" s="1"/>
      <c r="I9" s="33"/>
      <c r="J9" s="33"/>
      <c r="K9" s="33"/>
      <c r="L9" s="33"/>
      <c r="M9" s="33"/>
    </row>
    <row r="10" spans="1:13" ht="45.75" customHeight="1" thickBot="1" x14ac:dyDescent="0.35">
      <c r="A10" s="35" t="s">
        <v>18</v>
      </c>
      <c r="B10" s="36"/>
      <c r="C10" s="10">
        <f>D8*14</f>
        <v>7000</v>
      </c>
      <c r="D10" s="11" t="s">
        <v>0</v>
      </c>
      <c r="E10" s="1" t="s">
        <v>17</v>
      </c>
      <c r="F10" s="12">
        <f>C10*10.76</f>
        <v>75320</v>
      </c>
      <c r="G10" s="13" t="s">
        <v>14</v>
      </c>
    </row>
    <row r="11" spans="1:13" ht="34.5" customHeight="1" thickBot="1" x14ac:dyDescent="0.3">
      <c r="A11" s="7"/>
      <c r="D11"/>
      <c r="E11" s="1"/>
    </row>
    <row r="12" spans="1:13" ht="45" customHeight="1" thickBot="1" x14ac:dyDescent="0.35">
      <c r="A12" s="35" t="s">
        <v>22</v>
      </c>
      <c r="B12" s="36"/>
      <c r="C12" s="10">
        <f>D8*9</f>
        <v>4500</v>
      </c>
      <c r="D12" s="11" t="s">
        <v>0</v>
      </c>
      <c r="E12" s="1" t="s">
        <v>17</v>
      </c>
      <c r="F12" s="12">
        <f>C12*10.76</f>
        <v>48420</v>
      </c>
      <c r="G12" s="13" t="s">
        <v>14</v>
      </c>
    </row>
    <row r="13" spans="1:13" ht="34.5" customHeight="1" thickBot="1" x14ac:dyDescent="0.3">
      <c r="A13" s="7"/>
      <c r="D13"/>
      <c r="E13" s="1"/>
    </row>
    <row r="14" spans="1:13" ht="44.25" customHeight="1" thickBot="1" x14ac:dyDescent="0.35">
      <c r="A14" s="35" t="s">
        <v>23</v>
      </c>
      <c r="B14" s="36"/>
      <c r="C14" s="10">
        <f>D8*6</f>
        <v>3000</v>
      </c>
      <c r="D14" s="11" t="s">
        <v>0</v>
      </c>
      <c r="E14" s="1" t="s">
        <v>17</v>
      </c>
      <c r="F14" s="12">
        <f>C14*10.76</f>
        <v>32280</v>
      </c>
      <c r="G14" s="13" t="s">
        <v>14</v>
      </c>
    </row>
    <row r="15" spans="1:13" ht="34.5" customHeight="1" x14ac:dyDescent="0.25">
      <c r="A15" s="7"/>
      <c r="B15" s="7"/>
      <c r="C15" s="7"/>
      <c r="D15" s="7"/>
      <c r="E15" s="7"/>
      <c r="F15" s="7"/>
      <c r="G15" s="7"/>
    </row>
    <row r="16" spans="1:13" ht="43.5" customHeight="1" x14ac:dyDescent="0.25">
      <c r="A16" s="37" t="s">
        <v>25</v>
      </c>
      <c r="B16" s="37"/>
      <c r="C16" s="37"/>
      <c r="D16" s="37"/>
      <c r="E16" s="37"/>
      <c r="F16" s="37"/>
      <c r="G16" s="37"/>
      <c r="H16" s="38"/>
      <c r="I16" s="38"/>
      <c r="J16" s="38"/>
      <c r="K16" s="38"/>
      <c r="L16" s="38"/>
      <c r="M16" s="38"/>
    </row>
    <row r="18" spans="1:7" ht="63.75" customHeight="1" x14ac:dyDescent="0.25">
      <c r="A18" s="30" t="s">
        <v>27</v>
      </c>
      <c r="B18" s="30"/>
      <c r="C18" s="30"/>
      <c r="D18" s="30"/>
      <c r="E18" s="30"/>
      <c r="F18" s="30"/>
      <c r="G18" s="30"/>
    </row>
    <row r="19" spans="1:7" ht="13.5" customHeight="1" x14ac:dyDescent="0.25"/>
  </sheetData>
  <mergeCells count="12">
    <mergeCell ref="A1:G1"/>
    <mergeCell ref="B4:G4"/>
    <mergeCell ref="A6:G6"/>
    <mergeCell ref="A18:G18"/>
    <mergeCell ref="I7:M9"/>
    <mergeCell ref="A14:B14"/>
    <mergeCell ref="A16:G16"/>
    <mergeCell ref="H16:K16"/>
    <mergeCell ref="L16:M16"/>
    <mergeCell ref="A10:B10"/>
    <mergeCell ref="A12:B12"/>
    <mergeCell ref="A8:B8"/>
  </mergeCells>
  <pageMargins left="0.70866141732283472" right="0.70866141732283472" top="0.74803149606299213" bottom="0.74803149606299213" header="0.31496062992125984" footer="0.31496062992125984"/>
  <pageSetup paperSize="9" scale="85" orientation="portrait" r:id="rId1"/>
  <headerFooter>
    <oddFooter>&amp;LOffice Space Calculator by Office Design Help&amp;R&amp;D</oddFooter>
  </headerFooter>
  <rowBreaks count="1" manualBreakCount="1">
    <brk id="18" max="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CCEEB50ED637646A26F4A38A5D20680" ma:contentTypeVersion="28" ma:contentTypeDescription="Create a new document." ma:contentTypeScope="" ma:versionID="73b3ee0ca925299a3efec385c18becdc">
  <xsd:schema xmlns:xsd="http://www.w3.org/2001/XMLSchema" xmlns:xs="http://www.w3.org/2001/XMLSchema" xmlns:p="http://schemas.microsoft.com/office/2006/metadata/properties" xmlns:ns2="111109ac-0669-49c7-b7f4-9dbf2808c0a7" xmlns:ns3="c89287ff-7d0c-4516-9028-e7c3f8c12f88" targetNamespace="http://schemas.microsoft.com/office/2006/metadata/properties" ma:root="true" ma:fieldsID="b02123564a54d8d81f98e201834ba43f" ns2:_="" ns3:_="">
    <xsd:import namespace="111109ac-0669-49c7-b7f4-9dbf2808c0a7"/>
    <xsd:import namespace="c89287ff-7d0c-4516-9028-e7c3f8c12f88"/>
    <xsd:element name="properties">
      <xsd:complexType>
        <xsd:sequence>
          <xsd:element name="documentManagement">
            <xsd:complexType>
              <xsd:all>
                <xsd:element ref="ns2:SharedWithUsers" minOccurs="0"/>
                <xsd:element ref="ns2:SharedWithDetails" minOccurs="0"/>
                <xsd:element ref="ns3:Dat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Location" minOccurs="0"/>
                <xsd:element ref="ns3:b3a0d946-0bcc-405f-a502-9d0695d6f992CountryOrRegion" minOccurs="0"/>
                <xsd:element ref="ns3:b3a0d946-0bcc-405f-a502-9d0695d6f992State" minOccurs="0"/>
                <xsd:element ref="ns3:b3a0d946-0bcc-405f-a502-9d0695d6f992City" minOccurs="0"/>
                <xsd:element ref="ns3:b3a0d946-0bcc-405f-a502-9d0695d6f992PostalCode" minOccurs="0"/>
                <xsd:element ref="ns3:b3a0d946-0bcc-405f-a502-9d0695d6f992Street" minOccurs="0"/>
                <xsd:element ref="ns3:b3a0d946-0bcc-405f-a502-9d0695d6f992GeoLoc" minOccurs="0"/>
                <xsd:element ref="ns3:b3a0d946-0bcc-405f-a502-9d0695d6f992DispName"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1109ac-0669-49c7-b7f4-9dbf2808c0a7"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4" nillable="true" ma:displayName="Taxonomy Catch All Column" ma:hidden="true" ma:list="{1dfb5516-17d0-45be-a1f2-787cf97dcc45}" ma:internalName="TaxCatchAll" ma:showField="CatchAllData" ma:web="111109ac-0669-49c7-b7f4-9dbf2808c0a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89287ff-7d0c-4516-9028-e7c3f8c12f88" elementFormDefault="qualified">
    <xsd:import namespace="http://schemas.microsoft.com/office/2006/documentManagement/types"/>
    <xsd:import namespace="http://schemas.microsoft.com/office/infopath/2007/PartnerControls"/>
    <xsd:element name="Date" ma:index="10" nillable="true" ma:displayName="Date" ma:format="DateOnly" ma:internalName="Date">
      <xsd:simpleType>
        <xsd:restriction base="dms:DateTime"/>
      </xsd:simpleType>
    </xsd:element>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0876f0ec-f314-41f5-83c6-6a29e5802637" ma:termSetId="09814cd3-568e-fe90-9814-8d621ff8fb84" ma:anchorId="fba54fb3-c3e1-fe81-a776-ca4b69148c4d" ma:open="true" ma:isKeyword="false">
      <xsd:complexType>
        <xsd:sequence>
          <xsd:element ref="pc:Terms" minOccurs="0" maxOccurs="1"/>
        </xsd:sequence>
      </xsd:complexType>
    </xsd:element>
    <xsd:element name="Location" ma:index="25" nillable="true" ma:displayName="Location" ma:format="Dropdown" ma:internalName="Location">
      <xsd:simpleType>
        <xsd:restriction base="dms:Unknown"/>
      </xsd:simpleType>
    </xsd:element>
    <xsd:element name="b3a0d946-0bcc-405f-a502-9d0695d6f992CountryOrRegion" ma:index="26" nillable="true" ma:displayName="Location: Country/Region" ma:internalName="CountryOrRegion" ma:readOnly="true">
      <xsd:simpleType>
        <xsd:restriction base="dms:Text"/>
      </xsd:simpleType>
    </xsd:element>
    <xsd:element name="b3a0d946-0bcc-405f-a502-9d0695d6f992State" ma:index="27" nillable="true" ma:displayName="Location: State" ma:internalName="State" ma:readOnly="true">
      <xsd:simpleType>
        <xsd:restriction base="dms:Text"/>
      </xsd:simpleType>
    </xsd:element>
    <xsd:element name="b3a0d946-0bcc-405f-a502-9d0695d6f992City" ma:index="28" nillable="true" ma:displayName="Location: City" ma:internalName="City" ma:readOnly="true">
      <xsd:simpleType>
        <xsd:restriction base="dms:Text"/>
      </xsd:simpleType>
    </xsd:element>
    <xsd:element name="b3a0d946-0bcc-405f-a502-9d0695d6f992PostalCode" ma:index="29" nillable="true" ma:displayName="Location: Postal Code" ma:internalName="PostalCode" ma:readOnly="true">
      <xsd:simpleType>
        <xsd:restriction base="dms:Text"/>
      </xsd:simpleType>
    </xsd:element>
    <xsd:element name="b3a0d946-0bcc-405f-a502-9d0695d6f992Street" ma:index="30" nillable="true" ma:displayName="Location: Street" ma:internalName="Street" ma:readOnly="true">
      <xsd:simpleType>
        <xsd:restriction base="dms:Text"/>
      </xsd:simpleType>
    </xsd:element>
    <xsd:element name="b3a0d946-0bcc-405f-a502-9d0695d6f992GeoLoc" ma:index="31" nillable="true" ma:displayName="Location: Coordinates" ma:internalName="GeoLoc" ma:readOnly="true">
      <xsd:simpleType>
        <xsd:restriction base="dms:Unknown"/>
      </xsd:simpleType>
    </xsd:element>
    <xsd:element name="b3a0d946-0bcc-405f-a502-9d0695d6f992DispName" ma:index="32" nillable="true" ma:displayName="Location: Name" ma:internalName="DispName" ma:readOnly="true">
      <xsd:simpleType>
        <xsd:restriction base="dms:Text"/>
      </xsd:simpleType>
    </xsd:element>
    <xsd:element name="MediaServiceObjectDetectorVersions" ma:index="3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4" nillable="true" ma:displayName="MediaServiceSearchProperties" ma:hidden="true" ma:internalName="MediaServiceSearchProperties" ma:readOnly="true">
      <xsd:simpleType>
        <xsd:restriction base="dms:Note"/>
      </xsd:simpleType>
    </xsd:element>
    <xsd:element name="MediaServiceBillingMetadata" ma:index="35"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ate xmlns="c89287ff-7d0c-4516-9028-e7c3f8c12f88" xsi:nil="true"/>
    <TaxCatchAll xmlns="111109ac-0669-49c7-b7f4-9dbf2808c0a7" xsi:nil="true"/>
    <lcf76f155ced4ddcb4097134ff3c332f xmlns="c89287ff-7d0c-4516-9028-e7c3f8c12f88">
      <Terms xmlns="http://schemas.microsoft.com/office/infopath/2007/PartnerControls"/>
    </lcf76f155ced4ddcb4097134ff3c332f>
    <Location xmlns="c89287ff-7d0c-4516-9028-e7c3f8c12f8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0F53DD-36CE-4511-834C-33F8E928B909}"/>
</file>

<file path=customXml/itemProps2.xml><?xml version="1.0" encoding="utf-8"?>
<ds:datastoreItem xmlns:ds="http://schemas.openxmlformats.org/officeDocument/2006/customXml" ds:itemID="{47180E21-F260-4941-B85B-67A4B3F4068E}">
  <ds:schemaRefs>
    <ds:schemaRef ds:uri="http://schemas.microsoft.com/office/2006/metadata/properties"/>
    <ds:schemaRef ds:uri="http://schemas.microsoft.com/office/infopath/2007/PartnerControls"/>
    <ds:schemaRef ds:uri="c89287ff-7d0c-4516-9028-e7c3f8c12f88"/>
    <ds:schemaRef ds:uri="111109ac-0669-49c7-b7f4-9dbf2808c0a7"/>
  </ds:schemaRefs>
</ds:datastoreItem>
</file>

<file path=customXml/itemProps3.xml><?xml version="1.0" encoding="utf-8"?>
<ds:datastoreItem xmlns:ds="http://schemas.openxmlformats.org/officeDocument/2006/customXml" ds:itemID="{FFD0A760-7E56-4C39-AF88-C742476C3C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How to use this Spreadsheet</vt:lpstr>
      <vt:lpstr>Self Contained Office Building</vt:lpstr>
      <vt:lpstr>Office Space in Larger Building</vt:lpstr>
      <vt:lpstr>'How to use this Spreadsheet'!Print_Area</vt:lpstr>
      <vt:lpstr>'Office Space in Larger Building'!Print_Area</vt:lpstr>
      <vt:lpstr>'Self Contained Office Building'!Print_Area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Fidler</dc:creator>
  <cp:lastModifiedBy>Talen Hamilton  |  Spectrum Workplace</cp:lastModifiedBy>
  <cp:lastPrinted>2020-09-14T09:40:34Z</cp:lastPrinted>
  <dcterms:created xsi:type="dcterms:W3CDTF">2015-10-15T14:36:07Z</dcterms:created>
  <dcterms:modified xsi:type="dcterms:W3CDTF">2025-06-03T08:07:13Z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0x0101002CCEEB50ED637646A26F4A38A5D20680</vt:lpwstr>
  </property>
  <property fmtid="{D5CDD505-2E9C-101B-9397-08002B2CF9AE}" pid="3" name="MediaServiceImageTags">
    <vt:lpwstr/>
  </property>
</Properties>
</file>